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72" windowHeight="10008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externalReferences>
    <externalReference r:id="rId9"/>
    <externalReference r:id="rId10"/>
  </externalReferences>
  <calcPr calcId="144525"/>
</workbook>
</file>

<file path=xl/calcChain.xml><?xml version="1.0" encoding="utf-8"?>
<calcChain xmlns="http://schemas.openxmlformats.org/spreadsheetml/2006/main">
  <c r="N10" i="5" l="1"/>
  <c r="M10" i="5"/>
  <c r="C10" i="5"/>
  <c r="N11" i="1"/>
  <c r="M11" i="1"/>
  <c r="F11" i="1"/>
  <c r="C11" i="1"/>
</calcChain>
</file>

<file path=xl/sharedStrings.xml><?xml version="1.0" encoding="utf-8"?>
<sst xmlns="http://schemas.openxmlformats.org/spreadsheetml/2006/main" count="579" uniqueCount="152">
  <si>
    <t>№ п/п</t>
  </si>
  <si>
    <t>Муниципалитет</t>
  </si>
  <si>
    <t>Полное наименование образовательного учреждения (по уставу)</t>
  </si>
  <si>
    <t>Шрифт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</si>
  <si>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</si>
  <si>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</si>
  <si>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</si>
  <si>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</si>
  <si>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</si>
  <si>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</si>
  <si>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</si>
  <si>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</si>
  <si>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</si>
  <si>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</si>
  <si>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 "</t>
  </si>
  <si>
    <t>А-4-11</t>
  </si>
  <si>
    <t>4 а</t>
  </si>
  <si>
    <t>женский</t>
  </si>
  <si>
    <t xml:space="preserve">Победитель </t>
  </si>
  <si>
    <t>Мамышева Аклана Инировна</t>
  </si>
  <si>
    <t>МБОУ "Сокуровская СОШ им Г.Р.Державина"</t>
  </si>
  <si>
    <t>А-4-13</t>
  </si>
  <si>
    <t>мужской</t>
  </si>
  <si>
    <t>Призер</t>
  </si>
  <si>
    <t>Гайнуллина Альфия Равиловна</t>
  </si>
  <si>
    <t>МБОУ ЛСОШ №2 имени Героя Советского Союза Б.К.Кузнецова</t>
  </si>
  <si>
    <t>А-4-5</t>
  </si>
  <si>
    <t>Аджем Ильзия Ильсуровна</t>
  </si>
  <si>
    <t>А-4-12</t>
  </si>
  <si>
    <t>А-4-6</t>
  </si>
  <si>
    <t>Муниципальное бюджетное общеобразовательное учреждение "Именьковская средняя общеобразовательная школа"</t>
  </si>
  <si>
    <t>А-4-10</t>
  </si>
  <si>
    <t>Мухаметзянова ГМ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</si>
  <si>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</si>
  <si>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А-4-1</t>
  </si>
  <si>
    <t>Северова Татьяна Николаевна</t>
  </si>
  <si>
    <t>А-4-9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</si>
  <si>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</si>
  <si>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А-4-8</t>
  </si>
  <si>
    <t>Великанова Татьяна Викторовна</t>
  </si>
  <si>
    <t>МБОУ "Столбищенская общеобразовательная школа имени Героя Советского Союза Алексея Петровича Малышева"</t>
  </si>
  <si>
    <t>А-5-1</t>
  </si>
  <si>
    <t>5К</t>
  </si>
  <si>
    <t>Победитель</t>
  </si>
  <si>
    <t>Измайлова Жанна Николаевна</t>
  </si>
  <si>
    <t>Муниципальное бюджетное общеобразовательное учреждение " Габишевская средняя общеобразовательная школа имени Махмута Ахметовича Гареева"</t>
  </si>
  <si>
    <t>А-5-9</t>
  </si>
  <si>
    <t>5б</t>
  </si>
  <si>
    <t>Закирова Лилия Фаритовна</t>
  </si>
  <si>
    <t>Муниципальное  бюджетное общеобразовательное учреждение " Габишевская средняя общеобразовательная школа имени Махмутова Ахметовича Гареева"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</si>
  <si>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</si>
  <si>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А-5-6</t>
  </si>
  <si>
    <t>Праслова Надежда Михайловна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</si>
  <si>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</si>
  <si>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МБОУ "СОШ пос. им. 25 Октября"</t>
  </si>
  <si>
    <t>А-5-3</t>
  </si>
  <si>
    <t>Большакова Людмила Анатольевна</t>
  </si>
  <si>
    <t>А-5-2</t>
  </si>
  <si>
    <t>А-5-8</t>
  </si>
  <si>
    <t>Юмагулова Диляра Рифатовна</t>
  </si>
  <si>
    <t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</t>
  </si>
  <si>
    <t>А-5-7</t>
  </si>
  <si>
    <t>Сабирбаева Надежда Михайловна</t>
  </si>
  <si>
    <t>"Сокуровская СОШ имени Г.Р.Державина"</t>
  </si>
  <si>
    <t>А-5-10</t>
  </si>
  <si>
    <t>5а</t>
  </si>
  <si>
    <t>МБОУ ЛСОШ №2 имени Героя Советского Союза Б.К. Кузнецова</t>
  </si>
  <si>
    <t>А-5-4</t>
  </si>
  <si>
    <t>А-5-5</t>
  </si>
  <si>
    <t>Шифр</t>
  </si>
  <si>
    <t>А-6-2</t>
  </si>
  <si>
    <t>6К</t>
  </si>
  <si>
    <t>Улитина Людмила Александровна</t>
  </si>
  <si>
    <t>А-6-1</t>
  </si>
  <si>
    <t>А-6-11</t>
  </si>
  <si>
    <t>А-6-4</t>
  </si>
  <si>
    <t>Балабанова Наталья Амирьяновна</t>
  </si>
  <si>
    <t>А-6-5</t>
  </si>
  <si>
    <t>А-6-10</t>
  </si>
  <si>
    <t>6а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</si>
  <si>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</si>
  <si>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А-6-8</t>
  </si>
  <si>
    <t>Нигматзянова Лилия Ринатовна</t>
  </si>
  <si>
    <t>А-6-6</t>
  </si>
  <si>
    <t>А-6-9</t>
  </si>
  <si>
    <t>Сунгатуллина Сирена Анваровна</t>
  </si>
  <si>
    <t>А-6-3</t>
  </si>
  <si>
    <t>А-6-7</t>
  </si>
  <si>
    <t>Ефимова Ирина Алексеевна</t>
  </si>
  <si>
    <t xml:space="preserve"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 </t>
  </si>
  <si>
    <t>ШРИФТ</t>
  </si>
  <si>
    <t>А-7-2</t>
  </si>
  <si>
    <t>А-7-5</t>
  </si>
  <si>
    <t>А-7-4</t>
  </si>
  <si>
    <t>А-7-1</t>
  </si>
  <si>
    <t>7Б</t>
  </si>
  <si>
    <t>Малова Галина Николаевна</t>
  </si>
  <si>
    <t>МБОУ "Большекабанская СОШ"</t>
  </si>
  <si>
    <t>А-7-6</t>
  </si>
  <si>
    <t>Вазыхова Алсу Хамитовна</t>
  </si>
  <si>
    <t>балл</t>
  </si>
  <si>
    <t>А-8-4</t>
  </si>
  <si>
    <t>А-8-1</t>
  </si>
  <si>
    <t>А-8-3</t>
  </si>
  <si>
    <t>А-8-2</t>
  </si>
  <si>
    <t>А-8-6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</si>
  <si>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</si>
  <si>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А-8-9</t>
  </si>
  <si>
    <t>Зотина Гузель Валеевна</t>
  </si>
  <si>
    <t>А-8-7</t>
  </si>
  <si>
    <t>А-8-5</t>
  </si>
  <si>
    <t>Великанова Т.В.</t>
  </si>
  <si>
    <t>А-8-8</t>
  </si>
  <si>
    <t>Лаишевксий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</si>
  <si>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</si>
  <si>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А-9-6</t>
  </si>
  <si>
    <t>Хамидуллина Радифа Камиловна</t>
  </si>
  <si>
    <t xml:space="preserve">Лаишевский </t>
  </si>
  <si>
    <t>А-9-5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</si>
  <si>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</si>
  <si>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А-9-3</t>
  </si>
  <si>
    <t>Хасанова Диляра Тимергалиевна</t>
  </si>
  <si>
    <t>А-9-4</t>
  </si>
  <si>
    <t>А-9-1</t>
  </si>
  <si>
    <t>А-9-2</t>
  </si>
  <si>
    <t>А-9-7</t>
  </si>
  <si>
    <t>А-9-8</t>
  </si>
  <si>
    <t>А-10-4</t>
  </si>
  <si>
    <t>А-10-1</t>
  </si>
  <si>
    <t>Трошина Гульнара Гарафутдиновна</t>
  </si>
  <si>
    <t>А-10-6</t>
  </si>
  <si>
    <t xml:space="preserve">Габдракипова Гульназ Мансуровна </t>
  </si>
  <si>
    <t xml:space="preserve"> МБОУ "ЛСОШ№2 имени Героя Советского Союза Б.К.Кузнецова"</t>
  </si>
  <si>
    <t>А-10-2</t>
  </si>
  <si>
    <t>МБОУ "ЛСОШ №2 имени Героя Советского Союза Б.К.Кузнецова"</t>
  </si>
  <si>
    <t>А-10-7</t>
  </si>
  <si>
    <t>Лоншакова Вера Анатольевна</t>
  </si>
  <si>
    <t>А-10-3</t>
  </si>
  <si>
    <t>А-10-5</t>
  </si>
  <si>
    <t>А-11-2</t>
  </si>
  <si>
    <t>11А</t>
  </si>
  <si>
    <t>муж.</t>
  </si>
  <si>
    <t>Трошина Гульна Гарафутдиновна</t>
  </si>
  <si>
    <t>А-11-1</t>
  </si>
  <si>
    <t>11К</t>
  </si>
  <si>
    <t>А-11-6</t>
  </si>
  <si>
    <t>А-11-5</t>
  </si>
  <si>
    <t>А-11-3</t>
  </si>
  <si>
    <t>Муниципальное бюджетное общеобразовательное учреждение "Пелевская средняя общеобразовательная школа" Лаишеского муниципального района Республики Татарстан</t>
  </si>
  <si>
    <t>А-11-4</t>
  </si>
  <si>
    <r>
      <t xml:space="preserve">Итоговый протокол по итогам муниципального этапа ВсОШ/РОШ  по предмету АНГЛИЙСКИЙ ЯЗЫК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Лаишевского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</si>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</sst>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>
    <font>
      <sz val="12"/>
      <color theme="1"/>
      <name val="Calibri"/>
      <charset val="134"/>
      <scheme val="minor"/>
    </font>
    <font>
      <b/>
      <sz val="18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sz val="12"/>
      <name val="Calibri"/>
      <charset val="134"/>
      <scheme val="minor"/>
    </font>
    <font>
      <sz val="12"/>
      <color indexed="8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/>
    <xf numFmtId="14" fontId="2" fillId="0" borderId="1" xfId="0" applyNumberFormat="1" applyFont="1" applyBorder="1" applyAlignment="1">
      <alignment horizontal="center" vertical="top" wrapText="1" shrinkToFit="1"/>
    </xf>
    <xf numFmtId="14" fontId="3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14" fontId="7" fillId="0" borderId="1" xfId="0" applyNumberFormat="1" applyFont="1" applyBorder="1" applyAlignment="1">
      <alignment horizontal="center" vertical="top" wrapText="1" shrinkToFit="1"/>
    </xf>
    <xf numFmtId="0" fontId="8" fillId="0" borderId="3" xfId="0" applyFont="1" applyBorder="1" applyAlignment="1">
      <alignment horizontal="center" vertical="top" shrinkToFit="1"/>
    </xf>
    <xf numFmtId="0" fontId="2" fillId="0" borderId="3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horizontal="center" vertical="center" wrapText="1" shrinkToFit="1"/>
    </xf>
    <xf numFmtId="0" fontId="0" fillId="0" borderId="4" xfId="0" applyNumberForma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top" wrapText="1" shrinkToFit="1"/>
    </xf>
    <xf numFmtId="0" fontId="8" fillId="0" borderId="1" xfId="0" applyFont="1" applyBorder="1" applyAlignment="1">
      <alignment horizontal="center" vertical="top" shrinkToFit="1"/>
    </xf>
    <xf numFmtId="0" fontId="0" fillId="0" borderId="2" xfId="0" applyNumberForma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top" wrapText="1" shrinkToFit="1"/>
    </xf>
    <xf numFmtId="14" fontId="2" fillId="0" borderId="3" xfId="0" applyNumberFormat="1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 shrinkToFit="1"/>
    </xf>
    <xf numFmtId="14" fontId="2" fillId="0" borderId="0" xfId="0" applyNumberFormat="1" applyFont="1" applyAlignment="1">
      <alignment horizontal="center" vertical="top" wrapText="1" shrinkToFit="1"/>
    </xf>
    <xf numFmtId="0" fontId="0" fillId="0" borderId="2" xfId="0" applyNumberForma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 shrinkToFit="1"/>
    </xf>
    <xf numFmtId="0" fontId="8" fillId="0" borderId="6" xfId="0" applyFont="1" applyBorder="1" applyAlignment="1">
      <alignment horizontal="center" vertical="top" shrinkToFit="1"/>
    </xf>
    <xf numFmtId="0" fontId="8" fillId="0" borderId="0" xfId="0" applyFont="1" applyAlignment="1">
      <alignment horizontal="center" vertical="top" shrinkToFit="1"/>
    </xf>
    <xf numFmtId="0" fontId="5" fillId="0" borderId="6" xfId="0" applyNumberFormat="1" applyFont="1" applyBorder="1" applyAlignment="1">
      <alignment horizontal="center" vertical="top" wrapText="1" shrinkToFit="1"/>
    </xf>
    <xf numFmtId="0" fontId="2" fillId="0" borderId="6" xfId="0" applyNumberFormat="1" applyFont="1" applyBorder="1" applyAlignment="1">
      <alignment horizontal="center" vertical="top" wrapText="1" shrinkToFit="1"/>
    </xf>
    <xf numFmtId="0" fontId="7" fillId="0" borderId="6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horizontal="center" vertical="top" wrapText="1" shrinkToFit="1"/>
    </xf>
    <xf numFmtId="0" fontId="0" fillId="0" borderId="2" xfId="0" applyNumberForma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Border="1"/>
    <xf numFmtId="0" fontId="12" fillId="0" borderId="1" xfId="0" applyNumberFormat="1" applyFont="1" applyBorder="1" applyAlignment="1">
      <alignment horizontal="center" vertical="top"/>
    </xf>
    <xf numFmtId="0" fontId="13" fillId="0" borderId="1" xfId="0" applyNumberFormat="1" applyFont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 wrapText="1" shrinkToFit="1"/>
    </xf>
    <xf numFmtId="0" fontId="10" fillId="0" borderId="0" xfId="0" applyNumberFormat="1" applyFont="1" applyAlignment="1">
      <alignment horizontal="center" wrapText="1"/>
    </xf>
    <xf numFmtId="0" fontId="1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72;&#1085;&#1075;&#1083;.&#1103;&#1079;/&#1060;&#1086;&#1088;&#1084;&#1072;%20&#1079;&#1072;&#1103;&#1074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72;&#1085;&#1075;&#1083;.&#1103;&#1079;/&#1082;&#1080;&#1088;&#1073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."/>
      <sheetName val="Лист1"/>
    </sheetNames>
    <sheetDataSet>
      <sheetData sheetId="0" refreshError="1">
        <row r="4">
          <cell r="C4" t="str">
            <v>Муниципальное бюджетное общеобразовательное учереждение "Кирбинская  средняя общеобразовательная школа"</v>
          </cell>
          <cell r="H4">
            <v>39566</v>
          </cell>
          <cell r="J4" t="str">
            <v>Коркина Ильмира  Минвалеевна</v>
          </cell>
          <cell r="K4" t="str">
            <v>Муниципальное бюджетное общеобразовательное учереждение "Кирбинская  средняя общеобразовательная школа"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 кл."/>
      <sheetName val="4 кл."/>
    </sheetNames>
    <sheetDataSet>
      <sheetData sheetId="0"/>
      <sheetData sheetId="1">
        <row r="4">
          <cell r="J4" t="str">
            <v>Коркина Ильмира  Минвалеевна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zoomScale="43" zoomScaleNormal="43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8.69921875" customWidth="1"/>
    <col min="7" max="7" width="11.19921875" customWidth="1"/>
    <col min="8" max="8" width="14.5" customWidth="1"/>
    <col min="9" max="9" width="13.19921875" customWidth="1"/>
    <col min="10" max="10" width="12.69921875" customWidth="1"/>
    <col min="11" max="11" width="15.59765625" customWidth="1"/>
    <col min="12" max="12" width="18.19921875" customWidth="1"/>
    <col min="13" max="13" width="49.5" customWidth="1"/>
    <col min="14" max="14" width="46.796875" customWidth="1"/>
  </cols>
  <sheetData>
    <row r="1" spans="1:15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  <c r="O1" s="9"/>
    </row>
    <row r="2" spans="1:15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9" customHeight="1">
      <c r="A3" s="3" t="s">
        <v>0</v>
      </c>
      <c r="B3" s="3" t="s">
        <v>1</v>
      </c>
      <c r="C3" s="3" t="s">
        <v>2</v>
      </c>
      <c r="D3" s="40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5" customHeight="1">
      <c r="A4" s="6">
        <v>1</v>
      </c>
      <c r="B4" s="6" t="s">
        <v>13</v>
      </c>
      <c r="C4" s="6" t="s">
        <v>14</v>
      </c>
      <c r="D4" s="40" t="s">
        <v>15</v>
      </c>
      <c r="E4" s="6" t="s">
        <v>16</v>
      </c>
      <c r="F4" s="10">
        <v>39713</v>
      </c>
      <c r="G4" s="6" t="s">
        <v>17</v>
      </c>
      <c r="H4" s="6">
        <v>34</v>
      </c>
      <c r="I4" s="8"/>
      <c r="J4" s="6">
        <v>34</v>
      </c>
      <c r="K4" s="8">
        <v>62</v>
      </c>
      <c r="L4" s="8" t="s">
        <v>18</v>
      </c>
      <c r="M4" s="6" t="s">
        <v>19</v>
      </c>
      <c r="N4" s="6" t="s">
        <v>14</v>
      </c>
    </row>
    <row r="5" spans="1:15" ht="31.2">
      <c r="A5" s="6">
        <v>2</v>
      </c>
      <c r="B5" s="6" t="s">
        <v>13</v>
      </c>
      <c r="C5" s="6" t="s">
        <v>20</v>
      </c>
      <c r="D5" s="40" t="s">
        <v>21</v>
      </c>
      <c r="E5" s="6">
        <v>4</v>
      </c>
      <c r="F5" s="10">
        <v>39459</v>
      </c>
      <c r="G5" s="6" t="s">
        <v>22</v>
      </c>
      <c r="H5" s="6">
        <v>32</v>
      </c>
      <c r="I5" s="8"/>
      <c r="J5" s="6">
        <v>32</v>
      </c>
      <c r="K5" s="8">
        <v>62</v>
      </c>
      <c r="L5" s="6" t="s">
        <v>23</v>
      </c>
      <c r="M5" s="6" t="s">
        <v>24</v>
      </c>
      <c r="N5" s="6" t="s">
        <v>20</v>
      </c>
    </row>
    <row r="6" spans="1:15" ht="31.2">
      <c r="A6" s="6">
        <v>3</v>
      </c>
      <c r="B6" s="6" t="s">
        <v>13</v>
      </c>
      <c r="C6" s="6" t="s">
        <v>25</v>
      </c>
      <c r="D6" s="40" t="s">
        <v>26</v>
      </c>
      <c r="E6" s="6">
        <v>4</v>
      </c>
      <c r="F6" s="10">
        <v>39895</v>
      </c>
      <c r="G6" s="6" t="s">
        <v>17</v>
      </c>
      <c r="H6" s="6">
        <v>32</v>
      </c>
      <c r="I6" s="8"/>
      <c r="J6" s="6">
        <v>32</v>
      </c>
      <c r="K6" s="8">
        <v>62</v>
      </c>
      <c r="L6" s="8" t="s">
        <v>23</v>
      </c>
      <c r="M6" s="6" t="s">
        <v>27</v>
      </c>
      <c r="N6" s="6" t="s">
        <v>25</v>
      </c>
    </row>
    <row r="7" spans="1:15" ht="93.6">
      <c r="A7" s="6">
        <v>4</v>
      </c>
      <c r="B7" s="6" t="s">
        <v>13</v>
      </c>
      <c r="C7" s="6" t="s">
        <v>14</v>
      </c>
      <c r="D7" s="40" t="s">
        <v>28</v>
      </c>
      <c r="E7" s="6" t="s">
        <v>16</v>
      </c>
      <c r="F7" s="10">
        <v>39468</v>
      </c>
      <c r="G7" s="6" t="s">
        <v>22</v>
      </c>
      <c r="H7" s="6">
        <v>28</v>
      </c>
      <c r="I7" s="8"/>
      <c r="J7" s="6">
        <v>28</v>
      </c>
      <c r="K7" s="8">
        <v>62</v>
      </c>
      <c r="L7" s="45" t="s">
        <v>151</v>
      </c>
      <c r="M7" s="6" t="s">
        <v>19</v>
      </c>
      <c r="N7" s="6" t="s">
        <v>14</v>
      </c>
    </row>
    <row r="8" spans="1:15" ht="31.2">
      <c r="A8" s="6">
        <v>5</v>
      </c>
      <c r="B8" s="6" t="s">
        <v>13</v>
      </c>
      <c r="C8" s="39" t="s">
        <v>25</v>
      </c>
      <c r="D8" s="40" t="s">
        <v>29</v>
      </c>
      <c r="E8" s="6">
        <v>4</v>
      </c>
      <c r="F8" s="10">
        <v>39522</v>
      </c>
      <c r="G8" s="6" t="s">
        <v>17</v>
      </c>
      <c r="H8" s="6">
        <v>26</v>
      </c>
      <c r="I8" s="8"/>
      <c r="J8" s="6">
        <v>26</v>
      </c>
      <c r="K8" s="8">
        <v>62</v>
      </c>
      <c r="L8" s="45" t="s">
        <v>151</v>
      </c>
      <c r="M8" s="6" t="s">
        <v>27</v>
      </c>
      <c r="N8" s="6" t="s">
        <v>25</v>
      </c>
    </row>
    <row r="9" spans="1:15" ht="90">
      <c r="A9" s="6">
        <v>6</v>
      </c>
      <c r="B9" s="6" t="s">
        <v>13</v>
      </c>
      <c r="C9" s="41" t="s">
        <v>30</v>
      </c>
      <c r="D9" s="40" t="s">
        <v>31</v>
      </c>
      <c r="E9" s="6">
        <v>4</v>
      </c>
      <c r="F9" s="10">
        <v>39785</v>
      </c>
      <c r="G9" s="6" t="s">
        <v>17</v>
      </c>
      <c r="H9" s="6">
        <v>20</v>
      </c>
      <c r="I9" s="8"/>
      <c r="J9" s="6">
        <v>20</v>
      </c>
      <c r="K9" s="8">
        <v>62</v>
      </c>
      <c r="L9" s="45" t="s">
        <v>151</v>
      </c>
      <c r="M9" s="6" t="s">
        <v>32</v>
      </c>
      <c r="N9" s="6" t="s">
        <v>30</v>
      </c>
    </row>
    <row r="10" spans="1:15" ht="93.6">
      <c r="A10" s="6">
        <v>7</v>
      </c>
      <c r="B10" s="6" t="s">
        <v>13</v>
      </c>
      <c r="C10" s="17" t="s">
        <v>33</v>
      </c>
      <c r="D10" s="40" t="s">
        <v>34</v>
      </c>
      <c r="E10" s="17">
        <v>4</v>
      </c>
      <c r="F10" s="20">
        <v>39589</v>
      </c>
      <c r="G10" s="6" t="s">
        <v>22</v>
      </c>
      <c r="H10" s="17">
        <v>17</v>
      </c>
      <c r="I10" s="8"/>
      <c r="J10" s="17">
        <v>17</v>
      </c>
      <c r="K10" s="8">
        <v>62</v>
      </c>
      <c r="L10" s="45" t="s">
        <v>151</v>
      </c>
      <c r="M10" s="17" t="s">
        <v>35</v>
      </c>
      <c r="N10" s="17" t="s">
        <v>33</v>
      </c>
    </row>
    <row r="11" spans="1:15" ht="78">
      <c r="A11" s="6">
        <v>8</v>
      </c>
      <c r="B11" s="6" t="s">
        <v>13</v>
      </c>
      <c r="C11" s="6" t="str">
        <f>'[1]4 кл.'!$C$4</f>
        <v>Муниципальное бюджетное общеобразовательное учереждение "Кирбинская  средняя общеобразовательная школа"</v>
      </c>
      <c r="D11" s="40" t="s">
        <v>36</v>
      </c>
      <c r="E11" s="6">
        <v>4</v>
      </c>
      <c r="F11" s="10">
        <f>'[1]4 кл.'!$H$4</f>
        <v>39566</v>
      </c>
      <c r="G11" s="6" t="s">
        <v>17</v>
      </c>
      <c r="H11" s="6">
        <v>11</v>
      </c>
      <c r="I11" s="8"/>
      <c r="J11" s="6">
        <v>11</v>
      </c>
      <c r="K11" s="8">
        <v>62</v>
      </c>
      <c r="L11" s="45" t="s">
        <v>151</v>
      </c>
      <c r="M11" s="6" t="str">
        <f>'[1]4 кл.'!$J$4</f>
        <v>Коркина Ильмира  Минвалеевна</v>
      </c>
      <c r="N11" s="6" t="str">
        <f>'[1]4 кл.'!$K$4</f>
        <v>Муниципальное бюджетное общеобразовательное учереждение "Кирбинская  средняя общеобразовательная школа"</v>
      </c>
    </row>
    <row r="12" spans="1:15" ht="93.6">
      <c r="A12" s="6">
        <v>9</v>
      </c>
      <c r="B12" s="6" t="s">
        <v>13</v>
      </c>
      <c r="C12" s="6" t="s">
        <v>37</v>
      </c>
      <c r="D12" s="42" t="s">
        <v>38</v>
      </c>
      <c r="E12" s="6">
        <v>4</v>
      </c>
      <c r="F12" s="10">
        <v>39765</v>
      </c>
      <c r="G12" s="6" t="s">
        <v>22</v>
      </c>
      <c r="H12" s="6">
        <v>11</v>
      </c>
      <c r="I12" s="8"/>
      <c r="J12" s="6">
        <v>11</v>
      </c>
      <c r="K12" s="8">
        <v>62</v>
      </c>
      <c r="L12" s="45" t="s">
        <v>151</v>
      </c>
      <c r="M12" s="6" t="s">
        <v>39</v>
      </c>
      <c r="N12" s="6" t="s">
        <v>37</v>
      </c>
    </row>
    <row r="13" spans="1:15">
      <c r="A13" s="43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5">
      <c r="A14" s="43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5">
      <c r="A15" s="43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5">
      <c r="A16" s="43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3">
      <c r="A17" s="43"/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1:13">
      <c r="A18" s="43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</sheetData>
  <mergeCells count="1">
    <mergeCell ref="A1:H1"/>
  </mergeCells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47" zoomScaleNormal="47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59765625" customWidth="1"/>
    <col min="7" max="7" width="14" customWidth="1"/>
    <col min="8" max="8" width="22.19921875" customWidth="1"/>
    <col min="11" max="11" width="17.09765625" customWidth="1"/>
    <col min="12" max="12" width="19.69921875" customWidth="1"/>
    <col min="13" max="13" width="28.8984375" customWidth="1"/>
    <col min="14" max="14" width="49.5" customWidth="1"/>
  </cols>
  <sheetData>
    <row r="1" spans="1:15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  <c r="O1" s="9"/>
    </row>
    <row r="2" spans="1:15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>
      <c r="A3" s="3" t="s">
        <v>0</v>
      </c>
      <c r="B3" s="3" t="s">
        <v>1</v>
      </c>
      <c r="C3" s="3" t="s">
        <v>2</v>
      </c>
      <c r="D3" s="3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5" customHeight="1">
      <c r="A4" s="5">
        <v>1</v>
      </c>
      <c r="B4" s="26" t="s">
        <v>13</v>
      </c>
      <c r="C4" s="33" t="s">
        <v>40</v>
      </c>
      <c r="D4" s="32" t="s">
        <v>41</v>
      </c>
      <c r="E4" s="33" t="s">
        <v>42</v>
      </c>
      <c r="F4" s="7">
        <v>43424</v>
      </c>
      <c r="G4" s="33" t="s">
        <v>22</v>
      </c>
      <c r="H4" s="33">
        <v>57</v>
      </c>
      <c r="I4" s="26"/>
      <c r="J4" s="33">
        <v>57</v>
      </c>
      <c r="K4" s="26">
        <v>71</v>
      </c>
      <c r="L4" s="5" t="s">
        <v>43</v>
      </c>
      <c r="M4" s="33" t="s">
        <v>44</v>
      </c>
      <c r="N4" s="33" t="s">
        <v>40</v>
      </c>
    </row>
    <row r="5" spans="1:15" ht="93.6">
      <c r="A5" s="5">
        <v>2</v>
      </c>
      <c r="B5" s="26" t="s">
        <v>13</v>
      </c>
      <c r="C5" s="6" t="s">
        <v>45</v>
      </c>
      <c r="D5" s="32" t="s">
        <v>46</v>
      </c>
      <c r="E5" s="6" t="s">
        <v>47</v>
      </c>
      <c r="F5" s="10">
        <v>39224</v>
      </c>
      <c r="G5" s="6" t="s">
        <v>17</v>
      </c>
      <c r="H5" s="6">
        <v>26</v>
      </c>
      <c r="I5" s="26"/>
      <c r="J5" s="6">
        <v>26</v>
      </c>
      <c r="K5" s="26">
        <v>71</v>
      </c>
      <c r="L5" s="46" t="s">
        <v>151</v>
      </c>
      <c r="M5" s="6" t="s">
        <v>48</v>
      </c>
      <c r="N5" s="6" t="s">
        <v>49</v>
      </c>
    </row>
    <row r="6" spans="1:15" ht="93.6">
      <c r="A6" s="5">
        <v>3</v>
      </c>
      <c r="B6" s="26" t="s">
        <v>13</v>
      </c>
      <c r="C6" s="6" t="s">
        <v>50</v>
      </c>
      <c r="D6" s="32" t="s">
        <v>51</v>
      </c>
      <c r="E6" s="6">
        <v>5</v>
      </c>
      <c r="F6" s="10">
        <v>39264</v>
      </c>
      <c r="G6" s="6" t="s">
        <v>17</v>
      </c>
      <c r="H6" s="6">
        <v>25</v>
      </c>
      <c r="I6" s="26"/>
      <c r="J6" s="6">
        <v>25</v>
      </c>
      <c r="K6" s="26">
        <v>71</v>
      </c>
      <c r="L6" s="46" t="s">
        <v>151</v>
      </c>
      <c r="M6" s="6" t="s">
        <v>52</v>
      </c>
      <c r="N6" s="6" t="s">
        <v>53</v>
      </c>
    </row>
    <row r="7" spans="1:15" ht="31.2">
      <c r="A7" s="5">
        <v>4</v>
      </c>
      <c r="B7" s="26" t="s">
        <v>13</v>
      </c>
      <c r="C7" s="6" t="s">
        <v>54</v>
      </c>
      <c r="D7" s="32" t="s">
        <v>55</v>
      </c>
      <c r="E7" s="5">
        <v>5</v>
      </c>
      <c r="F7" s="7">
        <v>39407</v>
      </c>
      <c r="G7" s="36" t="s">
        <v>22</v>
      </c>
      <c r="H7" s="12">
        <v>23</v>
      </c>
      <c r="I7" s="26"/>
      <c r="J7" s="12">
        <v>23</v>
      </c>
      <c r="K7" s="26">
        <v>71</v>
      </c>
      <c r="L7" s="46" t="s">
        <v>151</v>
      </c>
      <c r="M7" s="12" t="s">
        <v>56</v>
      </c>
      <c r="N7" s="6" t="s">
        <v>54</v>
      </c>
    </row>
    <row r="8" spans="1:15" ht="31.2">
      <c r="A8" s="5">
        <v>5</v>
      </c>
      <c r="B8" s="26" t="s">
        <v>13</v>
      </c>
      <c r="C8" s="6" t="s">
        <v>54</v>
      </c>
      <c r="D8" s="32" t="s">
        <v>57</v>
      </c>
      <c r="E8" s="6">
        <v>5</v>
      </c>
      <c r="F8" s="7">
        <v>39254</v>
      </c>
      <c r="G8" s="37" t="s">
        <v>17</v>
      </c>
      <c r="H8" s="12">
        <v>22</v>
      </c>
      <c r="I8" s="26"/>
      <c r="J8" s="12">
        <v>22</v>
      </c>
      <c r="K8" s="26">
        <v>71</v>
      </c>
      <c r="L8" s="46" t="s">
        <v>151</v>
      </c>
      <c r="M8" s="12" t="s">
        <v>56</v>
      </c>
      <c r="N8" s="6" t="s">
        <v>54</v>
      </c>
    </row>
    <row r="9" spans="1:15" ht="93.6">
      <c r="A9" s="5">
        <v>6</v>
      </c>
      <c r="B9" s="26" t="s">
        <v>13</v>
      </c>
      <c r="C9" s="17" t="s">
        <v>33</v>
      </c>
      <c r="D9" s="32" t="s">
        <v>58</v>
      </c>
      <c r="E9" s="17">
        <v>5</v>
      </c>
      <c r="F9" s="20">
        <v>39228</v>
      </c>
      <c r="G9" s="38" t="s">
        <v>22</v>
      </c>
      <c r="H9" s="17">
        <v>19</v>
      </c>
      <c r="I9" s="26"/>
      <c r="J9" s="17">
        <v>19</v>
      </c>
      <c r="K9" s="26">
        <v>71</v>
      </c>
      <c r="L9" s="46" t="s">
        <v>151</v>
      </c>
      <c r="M9" s="17" t="s">
        <v>59</v>
      </c>
      <c r="N9" s="17" t="s">
        <v>33</v>
      </c>
    </row>
    <row r="10" spans="1:15" ht="93.6">
      <c r="A10" s="5">
        <v>7</v>
      </c>
      <c r="B10" s="26" t="s">
        <v>13</v>
      </c>
      <c r="C10" s="6" t="s">
        <v>60</v>
      </c>
      <c r="D10" s="32" t="s">
        <v>61</v>
      </c>
      <c r="E10" s="6">
        <v>5</v>
      </c>
      <c r="F10" s="10">
        <v>39308</v>
      </c>
      <c r="G10" s="37" t="s">
        <v>17</v>
      </c>
      <c r="H10" s="6">
        <v>18</v>
      </c>
      <c r="I10" s="26"/>
      <c r="J10" s="6">
        <v>18</v>
      </c>
      <c r="K10" s="26">
        <v>71</v>
      </c>
      <c r="L10" s="46" t="s">
        <v>151</v>
      </c>
      <c r="M10" s="6" t="s">
        <v>62</v>
      </c>
      <c r="N10" s="6" t="s">
        <v>60</v>
      </c>
    </row>
    <row r="11" spans="1:15">
      <c r="A11" s="5">
        <v>8</v>
      </c>
      <c r="B11" s="26" t="s">
        <v>13</v>
      </c>
      <c r="C11" s="34" t="s">
        <v>63</v>
      </c>
      <c r="D11" s="32" t="s">
        <v>64</v>
      </c>
      <c r="E11" s="34" t="s">
        <v>65</v>
      </c>
      <c r="F11" s="30">
        <v>39243</v>
      </c>
      <c r="G11" s="34" t="s">
        <v>17</v>
      </c>
      <c r="H11" s="35">
        <v>17</v>
      </c>
      <c r="I11" s="26"/>
      <c r="J11" s="35">
        <v>17</v>
      </c>
      <c r="K11" s="26">
        <v>71</v>
      </c>
      <c r="L11" s="46" t="s">
        <v>151</v>
      </c>
      <c r="M11" s="39" t="s">
        <v>24</v>
      </c>
      <c r="N11" s="37" t="s">
        <v>20</v>
      </c>
    </row>
    <row r="12" spans="1:15" ht="31.2">
      <c r="A12" s="5">
        <v>9</v>
      </c>
      <c r="B12" s="26" t="s">
        <v>13</v>
      </c>
      <c r="C12" s="6" t="s">
        <v>66</v>
      </c>
      <c r="D12" s="32" t="s">
        <v>67</v>
      </c>
      <c r="E12" s="6">
        <v>5</v>
      </c>
      <c r="F12" s="10">
        <v>39535</v>
      </c>
      <c r="G12" s="6" t="s">
        <v>17</v>
      </c>
      <c r="H12" s="6">
        <v>13</v>
      </c>
      <c r="I12" s="26"/>
      <c r="J12" s="6">
        <v>13</v>
      </c>
      <c r="K12" s="26">
        <v>71</v>
      </c>
      <c r="L12" s="46" t="s">
        <v>151</v>
      </c>
      <c r="M12" s="6" t="s">
        <v>27</v>
      </c>
      <c r="N12" s="6" t="s">
        <v>66</v>
      </c>
    </row>
    <row r="13" spans="1:15" ht="31.2">
      <c r="A13" s="5">
        <v>10</v>
      </c>
      <c r="B13" s="26" t="s">
        <v>13</v>
      </c>
      <c r="C13" s="6" t="s">
        <v>66</v>
      </c>
      <c r="D13" s="32" t="s">
        <v>68</v>
      </c>
      <c r="E13" s="6">
        <v>5</v>
      </c>
      <c r="F13" s="10">
        <v>39290</v>
      </c>
      <c r="G13" s="6" t="s">
        <v>17</v>
      </c>
      <c r="H13" s="6">
        <v>4</v>
      </c>
      <c r="I13" s="26"/>
      <c r="J13" s="6">
        <v>4</v>
      </c>
      <c r="K13" s="26">
        <v>71</v>
      </c>
      <c r="L13" s="46" t="s">
        <v>151</v>
      </c>
      <c r="M13" s="6" t="s">
        <v>27</v>
      </c>
      <c r="N13" s="6" t="s">
        <v>66</v>
      </c>
    </row>
  </sheetData>
  <mergeCells count="1">
    <mergeCell ref="A1:H1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40" zoomScaleNormal="40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3984375"/>
    <col min="7" max="7" width="11.5" customWidth="1"/>
    <col min="8" max="8" width="14.09765625" customWidth="1"/>
    <col min="10" max="10" width="13.8984375" customWidth="1"/>
    <col min="11" max="11" width="15.5" customWidth="1"/>
    <col min="12" max="12" width="19" customWidth="1"/>
    <col min="13" max="13" width="22.69921875" customWidth="1"/>
    <col min="14" max="14" width="56.19921875" customWidth="1"/>
  </cols>
  <sheetData>
    <row r="1" spans="1:15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  <c r="O1" s="9"/>
    </row>
    <row r="2" spans="1:15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>
      <c r="A3" s="3" t="s">
        <v>0</v>
      </c>
      <c r="B3" s="3" t="s">
        <v>1</v>
      </c>
      <c r="C3" s="3" t="s">
        <v>2</v>
      </c>
      <c r="D3" s="27" t="s">
        <v>69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33.75" customHeight="1">
      <c r="A4" s="6">
        <v>1</v>
      </c>
      <c r="B4" s="22" t="s">
        <v>13</v>
      </c>
      <c r="C4" s="22" t="s">
        <v>40</v>
      </c>
      <c r="D4" s="28" t="s">
        <v>70</v>
      </c>
      <c r="E4" s="22" t="s">
        <v>71</v>
      </c>
      <c r="F4" s="29">
        <v>38885</v>
      </c>
      <c r="G4" s="22" t="s">
        <v>17</v>
      </c>
      <c r="H4" s="22">
        <v>45</v>
      </c>
      <c r="I4" s="21"/>
      <c r="J4" s="22">
        <v>45</v>
      </c>
      <c r="K4" s="21">
        <v>71</v>
      </c>
      <c r="L4" s="5" t="s">
        <v>43</v>
      </c>
      <c r="M4" s="6" t="s">
        <v>72</v>
      </c>
      <c r="N4" s="6" t="s">
        <v>40</v>
      </c>
    </row>
    <row r="5" spans="1:15" ht="140.25" customHeight="1">
      <c r="A5" s="5">
        <v>2</v>
      </c>
      <c r="B5" s="22" t="s">
        <v>13</v>
      </c>
      <c r="C5" s="6" t="s">
        <v>40</v>
      </c>
      <c r="D5" s="6" t="s">
        <v>73</v>
      </c>
      <c r="E5" s="6" t="s">
        <v>71</v>
      </c>
      <c r="F5" s="7">
        <v>38906</v>
      </c>
      <c r="G5" s="6" t="s">
        <v>17</v>
      </c>
      <c r="H5" s="6">
        <v>40</v>
      </c>
      <c r="I5" s="21"/>
      <c r="J5" s="6">
        <v>40</v>
      </c>
      <c r="K5" s="21">
        <v>71</v>
      </c>
      <c r="L5" s="5" t="s">
        <v>23</v>
      </c>
      <c r="M5" s="6" t="s">
        <v>72</v>
      </c>
      <c r="N5" s="6" t="s">
        <v>40</v>
      </c>
    </row>
    <row r="6" spans="1:15" ht="52.5" customHeight="1">
      <c r="A6" s="6">
        <v>3</v>
      </c>
      <c r="B6" s="26" t="s">
        <v>13</v>
      </c>
      <c r="C6" s="26" t="s">
        <v>63</v>
      </c>
      <c r="D6" s="26" t="s">
        <v>74</v>
      </c>
      <c r="E6" s="26">
        <v>6</v>
      </c>
      <c r="F6" s="30">
        <v>38904</v>
      </c>
      <c r="G6" s="26" t="s">
        <v>17</v>
      </c>
      <c r="H6" s="26">
        <v>38</v>
      </c>
      <c r="I6" s="21"/>
      <c r="J6" s="26">
        <v>38</v>
      </c>
      <c r="K6" s="21">
        <v>71</v>
      </c>
      <c r="L6" s="6" t="s">
        <v>23</v>
      </c>
      <c r="M6" s="6" t="s">
        <v>24</v>
      </c>
      <c r="N6" s="6" t="s">
        <v>20</v>
      </c>
    </row>
    <row r="7" spans="1:15" ht="31.2">
      <c r="A7" s="5">
        <v>4</v>
      </c>
      <c r="B7" s="6" t="s">
        <v>13</v>
      </c>
      <c r="C7" s="6" t="s">
        <v>25</v>
      </c>
      <c r="D7" s="6" t="s">
        <v>75</v>
      </c>
      <c r="E7" s="6">
        <v>6</v>
      </c>
      <c r="F7" s="10">
        <v>39011</v>
      </c>
      <c r="G7" s="6" t="s">
        <v>17</v>
      </c>
      <c r="H7" s="6">
        <v>36</v>
      </c>
      <c r="I7" s="21"/>
      <c r="J7" s="6">
        <v>36</v>
      </c>
      <c r="K7" s="21">
        <v>71</v>
      </c>
      <c r="L7" s="5" t="s">
        <v>23</v>
      </c>
      <c r="M7" s="6" t="s">
        <v>76</v>
      </c>
      <c r="N7" s="6" t="s">
        <v>25</v>
      </c>
    </row>
    <row r="8" spans="1:15" ht="67.5" customHeight="1">
      <c r="A8" s="6">
        <v>5</v>
      </c>
      <c r="B8" s="22" t="s">
        <v>13</v>
      </c>
      <c r="C8" s="6" t="s">
        <v>25</v>
      </c>
      <c r="D8" s="6" t="s">
        <v>77</v>
      </c>
      <c r="E8" s="6">
        <v>6</v>
      </c>
      <c r="F8" s="10">
        <v>38973</v>
      </c>
      <c r="G8" s="6" t="s">
        <v>22</v>
      </c>
      <c r="H8" s="6">
        <v>36</v>
      </c>
      <c r="I8" s="21"/>
      <c r="J8" s="6">
        <v>36</v>
      </c>
      <c r="K8" s="21">
        <v>71</v>
      </c>
      <c r="L8" s="5" t="s">
        <v>23</v>
      </c>
      <c r="M8" s="6" t="s">
        <v>76</v>
      </c>
      <c r="N8" s="6" t="s">
        <v>25</v>
      </c>
    </row>
    <row r="9" spans="1:15" ht="139.5" customHeight="1">
      <c r="A9" s="5">
        <v>6</v>
      </c>
      <c r="B9" s="26" t="s">
        <v>13</v>
      </c>
      <c r="C9" s="6" t="s">
        <v>14</v>
      </c>
      <c r="D9" s="6" t="s">
        <v>78</v>
      </c>
      <c r="E9" s="6" t="s">
        <v>79</v>
      </c>
      <c r="F9" s="10">
        <v>38953</v>
      </c>
      <c r="G9" s="6" t="s">
        <v>17</v>
      </c>
      <c r="H9" s="6">
        <v>24</v>
      </c>
      <c r="I9" s="21"/>
      <c r="J9" s="6">
        <v>24</v>
      </c>
      <c r="K9" s="21">
        <v>71</v>
      </c>
      <c r="L9" s="46" t="s">
        <v>151</v>
      </c>
      <c r="M9" s="6" t="s">
        <v>19</v>
      </c>
      <c r="N9" s="6" t="s">
        <v>14</v>
      </c>
    </row>
    <row r="10" spans="1:15" ht="64.5" customHeight="1">
      <c r="A10" s="6">
        <v>7</v>
      </c>
      <c r="B10" s="6" t="s">
        <v>13</v>
      </c>
      <c r="C10" s="6" t="s">
        <v>80</v>
      </c>
      <c r="D10" s="6" t="s">
        <v>81</v>
      </c>
      <c r="E10" s="6">
        <v>6</v>
      </c>
      <c r="F10" s="10">
        <v>38895</v>
      </c>
      <c r="G10" s="6" t="s">
        <v>17</v>
      </c>
      <c r="H10" s="6">
        <v>23</v>
      </c>
      <c r="I10" s="21"/>
      <c r="J10" s="6">
        <v>23</v>
      </c>
      <c r="K10" s="21">
        <v>71</v>
      </c>
      <c r="L10" s="46" t="s">
        <v>151</v>
      </c>
      <c r="M10" s="6" t="s">
        <v>82</v>
      </c>
      <c r="N10" s="6" t="s">
        <v>80</v>
      </c>
    </row>
    <row r="11" spans="1:15" ht="72" customHeight="1">
      <c r="A11" s="5">
        <v>8</v>
      </c>
      <c r="B11" s="6" t="s">
        <v>13</v>
      </c>
      <c r="C11" s="6" t="s">
        <v>50</v>
      </c>
      <c r="D11" s="6" t="s">
        <v>83</v>
      </c>
      <c r="E11" s="6">
        <v>6</v>
      </c>
      <c r="F11" s="10">
        <v>38950</v>
      </c>
      <c r="G11" s="6" t="s">
        <v>17</v>
      </c>
      <c r="H11" s="6">
        <v>20</v>
      </c>
      <c r="I11" s="21"/>
      <c r="J11" s="6">
        <v>20</v>
      </c>
      <c r="K11" s="21">
        <v>71</v>
      </c>
      <c r="L11" s="46" t="s">
        <v>151</v>
      </c>
      <c r="M11" s="6" t="s">
        <v>52</v>
      </c>
      <c r="N11" s="6" t="s">
        <v>53</v>
      </c>
    </row>
    <row r="12" spans="1:15" ht="78">
      <c r="A12" s="6">
        <v>9</v>
      </c>
      <c r="B12" s="22" t="s">
        <v>13</v>
      </c>
      <c r="C12" s="6" t="s">
        <v>30</v>
      </c>
      <c r="D12" s="6" t="s">
        <v>84</v>
      </c>
      <c r="E12" s="6">
        <v>6</v>
      </c>
      <c r="F12" s="31">
        <v>38751</v>
      </c>
      <c r="G12" s="6" t="s">
        <v>17</v>
      </c>
      <c r="H12" s="6">
        <v>18</v>
      </c>
      <c r="I12" s="21"/>
      <c r="J12" s="6">
        <v>18</v>
      </c>
      <c r="K12" s="21">
        <v>71</v>
      </c>
      <c r="L12" s="46" t="s">
        <v>151</v>
      </c>
      <c r="M12" s="6" t="s">
        <v>85</v>
      </c>
      <c r="N12" s="6" t="s">
        <v>30</v>
      </c>
    </row>
    <row r="13" spans="1:15" ht="114" customHeight="1">
      <c r="A13" s="5">
        <v>10</v>
      </c>
      <c r="B13" s="26" t="s">
        <v>13</v>
      </c>
      <c r="C13" s="6" t="s">
        <v>54</v>
      </c>
      <c r="D13" s="6" t="s">
        <v>86</v>
      </c>
      <c r="E13" s="6">
        <v>6</v>
      </c>
      <c r="F13" s="7">
        <v>38970</v>
      </c>
      <c r="G13" s="6" t="s">
        <v>22</v>
      </c>
      <c r="H13" s="12">
        <v>17</v>
      </c>
      <c r="I13" s="21"/>
      <c r="J13" s="12">
        <v>17</v>
      </c>
      <c r="K13" s="21">
        <v>71</v>
      </c>
      <c r="L13" s="46" t="s">
        <v>151</v>
      </c>
      <c r="M13" s="12" t="s">
        <v>56</v>
      </c>
      <c r="N13" s="6" t="s">
        <v>54</v>
      </c>
    </row>
    <row r="14" spans="1:15" ht="109.5" customHeight="1">
      <c r="A14" s="6">
        <v>11</v>
      </c>
      <c r="B14" s="26" t="s">
        <v>13</v>
      </c>
      <c r="C14" s="6" t="s">
        <v>60</v>
      </c>
      <c r="D14" s="6" t="s">
        <v>87</v>
      </c>
      <c r="E14" s="6">
        <v>6</v>
      </c>
      <c r="F14" s="10">
        <v>38830</v>
      </c>
      <c r="G14" s="6" t="s">
        <v>17</v>
      </c>
      <c r="H14" s="6">
        <v>13</v>
      </c>
      <c r="I14" s="21"/>
      <c r="J14" s="6">
        <v>13</v>
      </c>
      <c r="K14" s="21">
        <v>71</v>
      </c>
      <c r="L14" s="46" t="s">
        <v>151</v>
      </c>
      <c r="M14" s="6" t="s">
        <v>88</v>
      </c>
      <c r="N14" s="6" t="s">
        <v>89</v>
      </c>
    </row>
  </sheetData>
  <mergeCells count="1">
    <mergeCell ref="A1:H1"/>
  </mergeCells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56" zoomScaleNormal="56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3984375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23.5" customWidth="1"/>
    <col min="13" max="13" width="29.5" customWidth="1"/>
    <col min="14" max="14" width="28.796875" customWidth="1"/>
  </cols>
  <sheetData>
    <row r="1" spans="1:15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  <c r="O1" s="9"/>
    </row>
    <row r="2" spans="1:15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>
      <c r="A3" s="3" t="s">
        <v>0</v>
      </c>
      <c r="B3" s="3" t="s">
        <v>1</v>
      </c>
      <c r="C3" s="3" t="s">
        <v>2</v>
      </c>
      <c r="D3" s="4" t="s">
        <v>90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5" customHeight="1">
      <c r="A4" s="6">
        <v>1</v>
      </c>
      <c r="B4" s="6" t="s">
        <v>13</v>
      </c>
      <c r="C4" s="6" t="s">
        <v>50</v>
      </c>
      <c r="D4" s="4" t="s">
        <v>91</v>
      </c>
      <c r="E4" s="6">
        <v>7</v>
      </c>
      <c r="F4" s="10">
        <v>38388</v>
      </c>
      <c r="G4" s="6" t="s">
        <v>22</v>
      </c>
      <c r="H4" s="6">
        <v>76</v>
      </c>
      <c r="I4" s="6"/>
      <c r="J4" s="6">
        <v>76</v>
      </c>
      <c r="K4" s="6">
        <v>95</v>
      </c>
      <c r="L4" s="5" t="s">
        <v>43</v>
      </c>
      <c r="M4" s="6" t="s">
        <v>52</v>
      </c>
      <c r="N4" s="6" t="s">
        <v>53</v>
      </c>
    </row>
    <row r="5" spans="1:15" ht="109.2">
      <c r="A5" s="6">
        <v>2</v>
      </c>
      <c r="B5" s="6" t="s">
        <v>13</v>
      </c>
      <c r="C5" s="6" t="s">
        <v>80</v>
      </c>
      <c r="D5" s="4" t="s">
        <v>92</v>
      </c>
      <c r="E5" s="8">
        <v>7</v>
      </c>
      <c r="F5" s="7">
        <v>38506</v>
      </c>
      <c r="G5" s="6" t="s">
        <v>17</v>
      </c>
      <c r="H5" s="6">
        <v>52</v>
      </c>
      <c r="I5" s="6"/>
      <c r="J5" s="6">
        <v>52</v>
      </c>
      <c r="K5" s="6">
        <v>95</v>
      </c>
      <c r="L5" s="5" t="s">
        <v>23</v>
      </c>
      <c r="M5" s="6" t="s">
        <v>82</v>
      </c>
      <c r="N5" s="6" t="s">
        <v>80</v>
      </c>
    </row>
    <row r="6" spans="1:15" ht="109.2">
      <c r="A6" s="6">
        <v>3</v>
      </c>
      <c r="B6" s="6" t="s">
        <v>13</v>
      </c>
      <c r="C6" s="6" t="s">
        <v>80</v>
      </c>
      <c r="D6" s="4" t="s">
        <v>93</v>
      </c>
      <c r="E6" s="6">
        <v>7</v>
      </c>
      <c r="F6" s="10">
        <v>38772</v>
      </c>
      <c r="G6" s="6" t="s">
        <v>17</v>
      </c>
      <c r="H6" s="6">
        <v>37</v>
      </c>
      <c r="I6" s="6"/>
      <c r="J6" s="6">
        <v>37</v>
      </c>
      <c r="K6" s="6">
        <v>95</v>
      </c>
      <c r="L6" s="47" t="s">
        <v>151</v>
      </c>
      <c r="M6" s="6" t="s">
        <v>82</v>
      </c>
      <c r="N6" s="6" t="s">
        <v>80</v>
      </c>
    </row>
    <row r="7" spans="1:15" ht="78">
      <c r="A7" s="6">
        <v>4</v>
      </c>
      <c r="B7" s="6" t="s">
        <v>13</v>
      </c>
      <c r="C7" s="6" t="s">
        <v>40</v>
      </c>
      <c r="D7" s="4" t="s">
        <v>94</v>
      </c>
      <c r="E7" s="6" t="s">
        <v>95</v>
      </c>
      <c r="F7" s="7">
        <v>38691</v>
      </c>
      <c r="G7" s="6" t="s">
        <v>17</v>
      </c>
      <c r="H7" s="6">
        <v>35</v>
      </c>
      <c r="I7" s="6"/>
      <c r="J7" s="6">
        <v>35</v>
      </c>
      <c r="K7" s="6">
        <v>95</v>
      </c>
      <c r="L7" s="47" t="s">
        <v>151</v>
      </c>
      <c r="M7" s="6" t="s">
        <v>96</v>
      </c>
      <c r="N7" s="6" t="s">
        <v>40</v>
      </c>
    </row>
    <row r="8" spans="1:15" ht="31.2">
      <c r="A8" s="6">
        <v>5</v>
      </c>
      <c r="B8" s="6" t="s">
        <v>13</v>
      </c>
      <c r="C8" s="6" t="s">
        <v>97</v>
      </c>
      <c r="D8" s="24" t="s">
        <v>98</v>
      </c>
      <c r="E8" s="6">
        <v>7</v>
      </c>
      <c r="F8" s="10">
        <v>38377</v>
      </c>
      <c r="G8" s="6" t="s">
        <v>17</v>
      </c>
      <c r="H8" s="6">
        <v>29</v>
      </c>
      <c r="I8" s="6"/>
      <c r="J8" s="6">
        <v>29</v>
      </c>
      <c r="K8" s="6">
        <v>95</v>
      </c>
      <c r="L8" s="47" t="s">
        <v>151</v>
      </c>
      <c r="M8" s="6" t="s">
        <v>99</v>
      </c>
      <c r="N8" s="6" t="s">
        <v>97</v>
      </c>
    </row>
  </sheetData>
  <mergeCells count="1">
    <mergeCell ref="A1:H1"/>
  </mergeCells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4" zoomScale="53" zoomScaleNormal="53" workbookViewId="0">
      <selection activeCell="D4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2.8984375" customWidth="1"/>
    <col min="10" max="10" width="15" customWidth="1"/>
    <col min="11" max="11" width="15.19921875" customWidth="1"/>
    <col min="12" max="12" width="16.8984375" customWidth="1"/>
    <col min="13" max="13" width="24.5" customWidth="1"/>
    <col min="14" max="14" width="38.3984375" customWidth="1"/>
  </cols>
  <sheetData>
    <row r="1" spans="1:14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</row>
    <row r="2" spans="1:14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>
      <c r="A3" s="3" t="s">
        <v>0</v>
      </c>
      <c r="B3" s="3" t="s">
        <v>1</v>
      </c>
      <c r="C3" s="3" t="s">
        <v>2</v>
      </c>
      <c r="D3" s="4" t="s">
        <v>90</v>
      </c>
      <c r="E3" s="3" t="s">
        <v>4</v>
      </c>
      <c r="F3" s="3" t="s">
        <v>5</v>
      </c>
      <c r="G3" s="3" t="s">
        <v>6</v>
      </c>
      <c r="H3" s="3" t="s">
        <v>100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4" ht="79.95" customHeight="1">
      <c r="A4" s="5">
        <v>1</v>
      </c>
      <c r="B4" s="21" t="s">
        <v>13</v>
      </c>
      <c r="C4" s="22" t="s">
        <v>50</v>
      </c>
      <c r="D4" s="4" t="s">
        <v>101</v>
      </c>
      <c r="E4" s="22">
        <v>8</v>
      </c>
      <c r="F4" s="25">
        <v>38110</v>
      </c>
      <c r="G4" s="22" t="s">
        <v>17</v>
      </c>
      <c r="H4" s="22">
        <v>76</v>
      </c>
      <c r="I4" s="5"/>
      <c r="J4" s="22">
        <v>76</v>
      </c>
      <c r="K4" s="5">
        <v>95</v>
      </c>
      <c r="L4" s="5" t="s">
        <v>43</v>
      </c>
      <c r="M4" s="6" t="s">
        <v>52</v>
      </c>
      <c r="N4" s="6" t="s">
        <v>53</v>
      </c>
    </row>
    <row r="5" spans="1:14" ht="31.2">
      <c r="A5" s="6">
        <v>2</v>
      </c>
      <c r="B5" s="21" t="s">
        <v>13</v>
      </c>
      <c r="C5" s="6" t="s">
        <v>25</v>
      </c>
      <c r="D5" s="4" t="s">
        <v>102</v>
      </c>
      <c r="E5" s="6">
        <v>8</v>
      </c>
      <c r="F5" s="10">
        <v>38279</v>
      </c>
      <c r="G5" s="22" t="s">
        <v>17</v>
      </c>
      <c r="H5" s="6">
        <v>48</v>
      </c>
      <c r="I5" s="5"/>
      <c r="J5" s="6">
        <v>48</v>
      </c>
      <c r="K5" s="5">
        <v>95</v>
      </c>
      <c r="L5" s="5" t="s">
        <v>23</v>
      </c>
      <c r="M5" s="6" t="s">
        <v>76</v>
      </c>
      <c r="N5" s="6" t="s">
        <v>25</v>
      </c>
    </row>
    <row r="6" spans="1:14" ht="93.6">
      <c r="A6" s="5">
        <v>3</v>
      </c>
      <c r="B6" s="21" t="s">
        <v>13</v>
      </c>
      <c r="C6" s="6" t="s">
        <v>50</v>
      </c>
      <c r="D6" s="4" t="s">
        <v>103</v>
      </c>
      <c r="E6" s="6">
        <v>8</v>
      </c>
      <c r="F6" s="10">
        <v>38103</v>
      </c>
      <c r="G6" s="22" t="s">
        <v>17</v>
      </c>
      <c r="H6" s="6">
        <v>39</v>
      </c>
      <c r="I6" s="5"/>
      <c r="J6" s="6">
        <v>39</v>
      </c>
      <c r="K6" s="5">
        <v>95</v>
      </c>
      <c r="L6" s="46" t="s">
        <v>151</v>
      </c>
      <c r="M6" s="6" t="s">
        <v>52</v>
      </c>
      <c r="N6" s="6" t="s">
        <v>53</v>
      </c>
    </row>
    <row r="7" spans="1:14" ht="31.2">
      <c r="A7" s="6">
        <v>4</v>
      </c>
      <c r="B7" s="23" t="s">
        <v>13</v>
      </c>
      <c r="C7" s="3" t="s">
        <v>25</v>
      </c>
      <c r="D7" s="4" t="s">
        <v>104</v>
      </c>
      <c r="E7" s="3">
        <v>8</v>
      </c>
      <c r="F7" s="18">
        <v>38388</v>
      </c>
      <c r="G7" s="3" t="s">
        <v>22</v>
      </c>
      <c r="H7" s="3">
        <v>31</v>
      </c>
      <c r="I7" s="5"/>
      <c r="J7" s="3">
        <v>31</v>
      </c>
      <c r="K7" s="5">
        <v>95</v>
      </c>
      <c r="L7" s="46" t="s">
        <v>151</v>
      </c>
      <c r="M7" s="3" t="s">
        <v>76</v>
      </c>
      <c r="N7" s="3" t="s">
        <v>25</v>
      </c>
    </row>
    <row r="8" spans="1:14" ht="93.6">
      <c r="A8" s="5">
        <v>5</v>
      </c>
      <c r="B8" s="21" t="s">
        <v>13</v>
      </c>
      <c r="C8" s="6" t="s">
        <v>60</v>
      </c>
      <c r="D8" s="4" t="s">
        <v>105</v>
      </c>
      <c r="E8" s="6">
        <v>8</v>
      </c>
      <c r="F8" s="10">
        <v>38202</v>
      </c>
      <c r="G8" s="6" t="s">
        <v>22</v>
      </c>
      <c r="H8" s="6">
        <v>27</v>
      </c>
      <c r="I8" s="5"/>
      <c r="J8" s="6">
        <v>27</v>
      </c>
      <c r="K8" s="5">
        <v>95</v>
      </c>
      <c r="L8" s="46" t="s">
        <v>151</v>
      </c>
      <c r="M8" s="6" t="s">
        <v>88</v>
      </c>
      <c r="N8" s="6" t="s">
        <v>60</v>
      </c>
    </row>
    <row r="9" spans="1:14" ht="78">
      <c r="A9" s="6">
        <v>6</v>
      </c>
      <c r="B9" s="21" t="s">
        <v>13</v>
      </c>
      <c r="C9" s="13" t="s">
        <v>106</v>
      </c>
      <c r="D9" s="4" t="s">
        <v>107</v>
      </c>
      <c r="E9" s="6">
        <v>8</v>
      </c>
      <c r="F9" s="11">
        <v>38169</v>
      </c>
      <c r="G9" s="26" t="s">
        <v>17</v>
      </c>
      <c r="H9" s="13">
        <v>18</v>
      </c>
      <c r="I9" s="5"/>
      <c r="J9" s="13">
        <v>18</v>
      </c>
      <c r="K9" s="5">
        <v>95</v>
      </c>
      <c r="L9" s="46" t="s">
        <v>151</v>
      </c>
      <c r="M9" s="6" t="s">
        <v>108</v>
      </c>
      <c r="N9" s="13" t="s">
        <v>106</v>
      </c>
    </row>
    <row r="10" spans="1:14" ht="78">
      <c r="A10" s="5">
        <v>7</v>
      </c>
      <c r="B10" s="21" t="s">
        <v>13</v>
      </c>
      <c r="C10" s="6" t="str">
        <f>'[1]4 кл.'!$K$4</f>
        <v>Муниципальное бюджетное общеобразовательное учереждение "Кирбинская  средняя общеобразовательная школа"</v>
      </c>
      <c r="D10" s="4" t="s">
        <v>109</v>
      </c>
      <c r="E10" s="6">
        <v>8</v>
      </c>
      <c r="F10" s="10">
        <v>38359</v>
      </c>
      <c r="G10" s="6" t="s">
        <v>17</v>
      </c>
      <c r="H10" s="6">
        <v>13</v>
      </c>
      <c r="I10" s="5"/>
      <c r="J10" s="6">
        <v>13</v>
      </c>
      <c r="K10" s="5">
        <v>95</v>
      </c>
      <c r="L10" s="46" t="s">
        <v>151</v>
      </c>
      <c r="M10" s="6" t="str">
        <f>'[2]4 кл.'!$J$4</f>
        <v>Коркина Ильмира  Минвалеевна</v>
      </c>
      <c r="N10" s="6" t="str">
        <f>'[1]4 кл.'!$K$4</f>
        <v>Муниципальное бюджетное общеобразовательное учереждение "Кирбинская  средняя общеобразовательная школа"</v>
      </c>
    </row>
    <row r="11" spans="1:14" ht="93.6">
      <c r="A11" s="6">
        <v>8</v>
      </c>
      <c r="B11" s="21" t="s">
        <v>13</v>
      </c>
      <c r="C11" s="6" t="s">
        <v>37</v>
      </c>
      <c r="D11" s="4" t="s">
        <v>110</v>
      </c>
      <c r="E11" s="6">
        <v>8</v>
      </c>
      <c r="F11" s="10">
        <v>37989</v>
      </c>
      <c r="G11" s="6" t="s">
        <v>17</v>
      </c>
      <c r="H11" s="6">
        <v>9</v>
      </c>
      <c r="I11" s="5"/>
      <c r="J11" s="6">
        <v>9</v>
      </c>
      <c r="K11" s="5">
        <v>95</v>
      </c>
      <c r="L11" s="46" t="s">
        <v>151</v>
      </c>
      <c r="M11" s="6" t="s">
        <v>111</v>
      </c>
      <c r="N11" s="6" t="s">
        <v>37</v>
      </c>
    </row>
    <row r="12" spans="1:14" ht="93.6">
      <c r="A12" s="5">
        <v>9</v>
      </c>
      <c r="B12" s="21" t="s">
        <v>13</v>
      </c>
      <c r="C12" s="17" t="s">
        <v>33</v>
      </c>
      <c r="D12" s="24" t="s">
        <v>112</v>
      </c>
      <c r="E12" s="17">
        <v>8</v>
      </c>
      <c r="F12" s="20">
        <v>37779</v>
      </c>
      <c r="G12" s="26" t="s">
        <v>17</v>
      </c>
      <c r="H12" s="17">
        <v>5</v>
      </c>
      <c r="I12" s="5"/>
      <c r="J12" s="17">
        <v>5</v>
      </c>
      <c r="K12" s="5">
        <v>95</v>
      </c>
      <c r="L12" s="46" t="s">
        <v>151</v>
      </c>
      <c r="M12" s="17" t="s">
        <v>59</v>
      </c>
      <c r="N12" s="17" t="s">
        <v>33</v>
      </c>
    </row>
  </sheetData>
  <mergeCells count="1">
    <mergeCell ref="A1:H1"/>
  </mergeCells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52" zoomScaleNormal="52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3984375"/>
    <col min="7" max="7" width="12.8984375" customWidth="1"/>
    <col min="8" max="8" width="14.19921875" customWidth="1"/>
    <col min="10" max="10" width="15.5" customWidth="1"/>
    <col min="11" max="11" width="16.09765625" customWidth="1"/>
    <col min="12" max="12" width="19.5" customWidth="1"/>
    <col min="13" max="13" width="26.5" customWidth="1"/>
    <col min="14" max="14" width="40.59765625" customWidth="1"/>
  </cols>
  <sheetData>
    <row r="1" spans="1:14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</row>
    <row r="2" spans="1:14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>
      <c r="A3" s="3" t="s">
        <v>0</v>
      </c>
      <c r="B3" s="3" t="s">
        <v>1</v>
      </c>
      <c r="C3" s="3" t="s">
        <v>2</v>
      </c>
      <c r="D3" s="15" t="s">
        <v>90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4" ht="79.95" customHeight="1">
      <c r="A4" s="5">
        <v>1</v>
      </c>
      <c r="B4" s="3" t="s">
        <v>113</v>
      </c>
      <c r="C4" s="3" t="s">
        <v>114</v>
      </c>
      <c r="D4" s="15" t="s">
        <v>115</v>
      </c>
      <c r="E4" s="3">
        <v>9</v>
      </c>
      <c r="F4" s="18">
        <v>37943</v>
      </c>
      <c r="G4" s="3" t="s">
        <v>22</v>
      </c>
      <c r="H4" s="3">
        <v>93</v>
      </c>
      <c r="I4" s="5"/>
      <c r="J4" s="3">
        <v>93</v>
      </c>
      <c r="K4" s="5">
        <v>100</v>
      </c>
      <c r="L4" s="5" t="s">
        <v>43</v>
      </c>
      <c r="M4" s="3" t="s">
        <v>116</v>
      </c>
      <c r="N4" s="3" t="s">
        <v>114</v>
      </c>
    </row>
    <row r="5" spans="1:14" ht="93.6">
      <c r="A5" s="5">
        <v>2</v>
      </c>
      <c r="B5" s="6" t="s">
        <v>117</v>
      </c>
      <c r="C5" s="16" t="s">
        <v>50</v>
      </c>
      <c r="D5" s="15" t="s">
        <v>118</v>
      </c>
      <c r="E5" s="6">
        <v>9</v>
      </c>
      <c r="F5" s="10">
        <v>37784</v>
      </c>
      <c r="G5" s="6" t="s">
        <v>22</v>
      </c>
      <c r="H5" s="19">
        <v>42</v>
      </c>
      <c r="I5" s="5"/>
      <c r="J5" s="19">
        <v>42</v>
      </c>
      <c r="K5" s="5">
        <v>100</v>
      </c>
      <c r="L5" s="46" t="s">
        <v>151</v>
      </c>
      <c r="M5" s="19" t="s">
        <v>52</v>
      </c>
      <c r="N5" s="19" t="s">
        <v>53</v>
      </c>
    </row>
    <row r="6" spans="1:14" ht="93.6">
      <c r="A6" s="5">
        <v>3</v>
      </c>
      <c r="B6" s="6" t="s">
        <v>117</v>
      </c>
      <c r="C6" s="6" t="s">
        <v>119</v>
      </c>
      <c r="D6" s="15" t="s">
        <v>120</v>
      </c>
      <c r="E6" s="6">
        <v>9</v>
      </c>
      <c r="F6" s="10">
        <v>38211</v>
      </c>
      <c r="G6" s="6" t="s">
        <v>22</v>
      </c>
      <c r="H6" s="6">
        <v>42</v>
      </c>
      <c r="I6" s="5"/>
      <c r="J6" s="6">
        <v>42</v>
      </c>
      <c r="K6" s="5">
        <v>100</v>
      </c>
      <c r="L6" s="46" t="s">
        <v>151</v>
      </c>
      <c r="M6" s="6" t="s">
        <v>121</v>
      </c>
      <c r="N6" s="6" t="s">
        <v>119</v>
      </c>
    </row>
    <row r="7" spans="1:14" ht="93.6">
      <c r="A7" s="5">
        <v>4</v>
      </c>
      <c r="B7" s="6" t="s">
        <v>117</v>
      </c>
      <c r="C7" s="6" t="s">
        <v>50</v>
      </c>
      <c r="D7" s="15" t="s">
        <v>122</v>
      </c>
      <c r="E7" s="6">
        <v>9</v>
      </c>
      <c r="F7" s="10">
        <v>37884</v>
      </c>
      <c r="G7" s="6" t="s">
        <v>17</v>
      </c>
      <c r="H7" s="6">
        <v>41</v>
      </c>
      <c r="I7" s="5"/>
      <c r="J7" s="6">
        <v>41</v>
      </c>
      <c r="K7" s="5">
        <v>100</v>
      </c>
      <c r="L7" s="46" t="s">
        <v>151</v>
      </c>
      <c r="M7" s="6" t="s">
        <v>52</v>
      </c>
      <c r="N7" s="6" t="s">
        <v>53</v>
      </c>
    </row>
    <row r="8" spans="1:14" ht="31.2">
      <c r="A8" s="5">
        <v>5</v>
      </c>
      <c r="B8" s="6" t="s">
        <v>117</v>
      </c>
      <c r="C8" s="6" t="s">
        <v>66</v>
      </c>
      <c r="D8" s="15" t="s">
        <v>123</v>
      </c>
      <c r="E8" s="6">
        <v>9</v>
      </c>
      <c r="F8" s="10">
        <v>37952</v>
      </c>
      <c r="G8" s="6" t="s">
        <v>17</v>
      </c>
      <c r="H8" s="6">
        <v>36</v>
      </c>
      <c r="I8" s="5"/>
      <c r="J8" s="6">
        <v>36</v>
      </c>
      <c r="K8" s="5">
        <v>100</v>
      </c>
      <c r="L8" s="46" t="s">
        <v>151</v>
      </c>
      <c r="M8" s="6" t="s">
        <v>27</v>
      </c>
      <c r="N8" s="6" t="s">
        <v>66</v>
      </c>
    </row>
    <row r="9" spans="1:14" ht="31.2">
      <c r="A9" s="5">
        <v>6</v>
      </c>
      <c r="B9" s="6" t="s">
        <v>117</v>
      </c>
      <c r="C9" s="6" t="s">
        <v>66</v>
      </c>
      <c r="D9" s="15" t="s">
        <v>124</v>
      </c>
      <c r="E9" s="6">
        <v>9</v>
      </c>
      <c r="F9" s="10">
        <v>37837</v>
      </c>
      <c r="G9" s="6" t="s">
        <v>17</v>
      </c>
      <c r="H9" s="6">
        <v>35</v>
      </c>
      <c r="I9" s="5"/>
      <c r="J9" s="6">
        <v>35</v>
      </c>
      <c r="K9" s="5">
        <v>100</v>
      </c>
      <c r="L9" s="46" t="s">
        <v>151</v>
      </c>
      <c r="M9" s="6" t="s">
        <v>27</v>
      </c>
      <c r="N9" s="6" t="s">
        <v>66</v>
      </c>
    </row>
    <row r="10" spans="1:14" ht="93.6">
      <c r="A10" s="5">
        <v>7</v>
      </c>
      <c r="B10" s="6" t="s">
        <v>117</v>
      </c>
      <c r="C10" s="17" t="s">
        <v>33</v>
      </c>
      <c r="D10" s="15" t="s">
        <v>125</v>
      </c>
      <c r="E10" s="17">
        <v>9</v>
      </c>
      <c r="F10" s="20">
        <v>38134</v>
      </c>
      <c r="G10" s="6" t="s">
        <v>22</v>
      </c>
      <c r="H10" s="17">
        <v>28</v>
      </c>
      <c r="I10" s="5"/>
      <c r="J10" s="17">
        <v>28</v>
      </c>
      <c r="K10" s="5">
        <v>100</v>
      </c>
      <c r="L10" s="46" t="s">
        <v>151</v>
      </c>
      <c r="M10" s="17" t="s">
        <v>59</v>
      </c>
      <c r="N10" s="17" t="s">
        <v>33</v>
      </c>
    </row>
    <row r="11" spans="1:14" ht="78">
      <c r="A11" s="5">
        <v>8</v>
      </c>
      <c r="B11" s="6" t="s">
        <v>117</v>
      </c>
      <c r="C11" s="13" t="s">
        <v>106</v>
      </c>
      <c r="D11" s="15" t="s">
        <v>126</v>
      </c>
      <c r="E11" s="6">
        <v>9</v>
      </c>
      <c r="F11" s="14">
        <v>37749</v>
      </c>
      <c r="G11" s="6" t="s">
        <v>22</v>
      </c>
      <c r="H11" s="13">
        <v>18</v>
      </c>
      <c r="I11" s="6"/>
      <c r="J11" s="13">
        <v>18</v>
      </c>
      <c r="K11" s="5">
        <v>100</v>
      </c>
      <c r="L11" s="46" t="s">
        <v>151</v>
      </c>
      <c r="M11" s="6" t="s">
        <v>108</v>
      </c>
      <c r="N11" s="13" t="s">
        <v>106</v>
      </c>
    </row>
  </sheetData>
  <mergeCells count="1">
    <mergeCell ref="A1:H1"/>
  </mergeCells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53" zoomScaleNormal="53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8984375"/>
    <col min="7" max="7" width="14" customWidth="1"/>
    <col min="8" max="8" width="14.19921875" customWidth="1"/>
    <col min="9" max="9" width="11.59765625" customWidth="1"/>
    <col min="11" max="11" width="14.09765625" customWidth="1"/>
    <col min="12" max="12" width="17.09765625" customWidth="1"/>
    <col min="13" max="13" width="27.19921875" customWidth="1"/>
    <col min="14" max="14" width="38.3984375" customWidth="1"/>
  </cols>
  <sheetData>
    <row r="1" spans="1:15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  <c r="O1" s="9"/>
    </row>
    <row r="2" spans="1:15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>
      <c r="A3" s="3" t="s">
        <v>0</v>
      </c>
      <c r="B3" s="3" t="s">
        <v>1</v>
      </c>
      <c r="C3" s="3" t="s">
        <v>2</v>
      </c>
      <c r="D3" s="4" t="s">
        <v>90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5" ht="79.95" customHeight="1">
      <c r="A4" s="5">
        <v>1</v>
      </c>
      <c r="B4" s="6" t="s">
        <v>13</v>
      </c>
      <c r="C4" s="6" t="s">
        <v>80</v>
      </c>
      <c r="D4" s="4" t="s">
        <v>127</v>
      </c>
      <c r="E4" s="6">
        <v>10</v>
      </c>
      <c r="F4" s="10">
        <v>37690</v>
      </c>
      <c r="G4" s="6" t="s">
        <v>17</v>
      </c>
      <c r="H4" s="5">
        <v>91</v>
      </c>
      <c r="I4" s="6"/>
      <c r="J4" s="5">
        <v>91</v>
      </c>
      <c r="K4" s="6">
        <v>100</v>
      </c>
      <c r="L4" s="5" t="s">
        <v>43</v>
      </c>
      <c r="M4" s="6" t="s">
        <v>82</v>
      </c>
      <c r="N4" s="6" t="s">
        <v>80</v>
      </c>
    </row>
    <row r="5" spans="1:15" ht="62.4">
      <c r="A5" s="6">
        <v>2</v>
      </c>
      <c r="B5" s="6" t="s">
        <v>13</v>
      </c>
      <c r="C5" s="6" t="s">
        <v>40</v>
      </c>
      <c r="D5" s="4" t="s">
        <v>128</v>
      </c>
      <c r="E5" s="6">
        <v>10</v>
      </c>
      <c r="F5" s="7">
        <v>37561</v>
      </c>
      <c r="G5" s="6" t="s">
        <v>17</v>
      </c>
      <c r="H5" s="5">
        <v>77</v>
      </c>
      <c r="I5" s="6"/>
      <c r="J5" s="5">
        <v>77</v>
      </c>
      <c r="K5" s="6">
        <v>100</v>
      </c>
      <c r="L5" s="5" t="s">
        <v>23</v>
      </c>
      <c r="M5" s="6" t="s">
        <v>129</v>
      </c>
      <c r="N5" s="6" t="s">
        <v>40</v>
      </c>
    </row>
    <row r="6" spans="1:15" ht="78">
      <c r="A6" s="5">
        <v>3</v>
      </c>
      <c r="B6" s="6" t="s">
        <v>117</v>
      </c>
      <c r="C6" s="13" t="s">
        <v>106</v>
      </c>
      <c r="D6" s="4" t="s">
        <v>130</v>
      </c>
      <c r="E6" s="6">
        <v>10</v>
      </c>
      <c r="F6" s="14">
        <v>37432</v>
      </c>
      <c r="G6" s="6" t="s">
        <v>17</v>
      </c>
      <c r="H6" s="5">
        <v>50</v>
      </c>
      <c r="I6" s="6"/>
      <c r="J6" s="5">
        <v>50</v>
      </c>
      <c r="K6" s="6">
        <v>100</v>
      </c>
      <c r="L6" s="5" t="s">
        <v>23</v>
      </c>
      <c r="M6" s="6" t="s">
        <v>131</v>
      </c>
      <c r="N6" s="13" t="s">
        <v>106</v>
      </c>
    </row>
    <row r="7" spans="1:15" ht="31.2">
      <c r="A7" s="6">
        <v>4</v>
      </c>
      <c r="B7" s="6" t="s">
        <v>13</v>
      </c>
      <c r="C7" s="6" t="s">
        <v>132</v>
      </c>
      <c r="D7" s="4" t="s">
        <v>133</v>
      </c>
      <c r="E7" s="6">
        <v>10</v>
      </c>
      <c r="F7" s="10">
        <v>37610</v>
      </c>
      <c r="G7" s="6" t="s">
        <v>22</v>
      </c>
      <c r="H7" s="5">
        <v>28</v>
      </c>
      <c r="I7" s="6"/>
      <c r="J7" s="5">
        <v>28</v>
      </c>
      <c r="K7" s="6">
        <v>100</v>
      </c>
      <c r="L7" s="46" t="s">
        <v>151</v>
      </c>
      <c r="M7" s="6" t="s">
        <v>27</v>
      </c>
      <c r="N7" s="6" t="s">
        <v>134</v>
      </c>
    </row>
    <row r="8" spans="1:15" ht="93.6">
      <c r="A8" s="5">
        <v>5</v>
      </c>
      <c r="B8" s="6" t="s">
        <v>117</v>
      </c>
      <c r="C8" s="6" t="s">
        <v>14</v>
      </c>
      <c r="D8" s="4" t="s">
        <v>135</v>
      </c>
      <c r="E8" s="6">
        <v>10</v>
      </c>
      <c r="F8" s="10">
        <v>37376</v>
      </c>
      <c r="G8" s="6" t="s">
        <v>17</v>
      </c>
      <c r="H8" s="5">
        <v>27</v>
      </c>
      <c r="I8" s="6"/>
      <c r="J8" s="5">
        <v>27</v>
      </c>
      <c r="K8" s="6">
        <v>100</v>
      </c>
      <c r="L8" s="46" t="s">
        <v>151</v>
      </c>
      <c r="M8" s="6" t="s">
        <v>136</v>
      </c>
      <c r="N8" s="6" t="s">
        <v>14</v>
      </c>
    </row>
    <row r="9" spans="1:15" ht="93.6">
      <c r="A9" s="6">
        <v>6</v>
      </c>
      <c r="B9" s="5"/>
      <c r="C9" s="6" t="s">
        <v>60</v>
      </c>
      <c r="D9" s="4" t="s">
        <v>137</v>
      </c>
      <c r="E9" s="6">
        <v>10</v>
      </c>
      <c r="F9" s="10">
        <v>37560</v>
      </c>
      <c r="G9" s="6" t="s">
        <v>17</v>
      </c>
      <c r="H9" s="5">
        <v>25</v>
      </c>
      <c r="I9" s="6"/>
      <c r="J9" s="5">
        <v>25</v>
      </c>
      <c r="K9" s="6">
        <v>100</v>
      </c>
      <c r="L9" s="46" t="s">
        <v>151</v>
      </c>
      <c r="M9" s="6" t="s">
        <v>88</v>
      </c>
      <c r="N9" s="6" t="s">
        <v>60</v>
      </c>
    </row>
    <row r="10" spans="1:15" ht="78">
      <c r="A10" s="5">
        <v>7</v>
      </c>
      <c r="B10" s="6" t="s">
        <v>117</v>
      </c>
      <c r="C10" s="13" t="s">
        <v>106</v>
      </c>
      <c r="D10" s="4" t="s">
        <v>138</v>
      </c>
      <c r="E10" s="6">
        <v>10</v>
      </c>
      <c r="F10" s="14">
        <v>37574</v>
      </c>
      <c r="G10" s="6" t="s">
        <v>22</v>
      </c>
      <c r="H10" s="5">
        <v>19</v>
      </c>
      <c r="I10" s="6"/>
      <c r="J10" s="5">
        <v>19</v>
      </c>
      <c r="K10" s="6">
        <v>100</v>
      </c>
      <c r="L10" s="46" t="s">
        <v>151</v>
      </c>
      <c r="M10" s="6" t="s">
        <v>131</v>
      </c>
      <c r="N10" s="13" t="s">
        <v>106</v>
      </c>
    </row>
  </sheetData>
  <mergeCells count="1">
    <mergeCell ref="A1:H1"/>
  </mergeCells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53" zoomScaleNormal="53" workbookViewId="0">
      <selection activeCell="D2" sqref="D1:F1048576"/>
    </sheetView>
  </sheetViews>
  <sheetFormatPr defaultColWidth="9" defaultRowHeight="15.6"/>
  <cols>
    <col min="1" max="1" width="6.5" customWidth="1"/>
    <col min="2" max="2" width="14.69921875" customWidth="1"/>
    <col min="3" max="3" width="31.19921875" customWidth="1"/>
    <col min="4" max="6" width="13" customWidth="1"/>
    <col min="7" max="7" width="11.09765625" customWidth="1"/>
    <col min="8" max="8" width="11.59765625" customWidth="1"/>
    <col min="9" max="9" width="11.5" customWidth="1"/>
    <col min="10" max="11" width="15.59765625" customWidth="1"/>
    <col min="12" max="12" width="18.3984375" customWidth="1"/>
    <col min="13" max="13" width="33.8984375" customWidth="1"/>
    <col min="14" max="14" width="44.09765625" customWidth="1"/>
  </cols>
  <sheetData>
    <row r="1" spans="1:14" ht="79.5" customHeight="1">
      <c r="A1" s="48" t="s">
        <v>150</v>
      </c>
      <c r="B1" s="49"/>
      <c r="C1" s="49"/>
      <c r="D1" s="49"/>
      <c r="E1" s="49"/>
      <c r="F1" s="49"/>
      <c r="G1" s="49"/>
      <c r="H1" s="49"/>
      <c r="I1" s="9"/>
      <c r="J1" s="9"/>
      <c r="K1" s="9"/>
      <c r="L1" s="9"/>
      <c r="M1" s="9"/>
      <c r="N1" s="9"/>
    </row>
    <row r="2" spans="1:14" ht="23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10.25" customHeight="1">
      <c r="A3" s="3" t="s">
        <v>0</v>
      </c>
      <c r="B3" s="3" t="s">
        <v>1</v>
      </c>
      <c r="C3" s="3" t="s">
        <v>2</v>
      </c>
      <c r="D3" s="4" t="s">
        <v>90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2</v>
      </c>
    </row>
    <row r="4" spans="1:14" ht="62.4">
      <c r="A4" s="5">
        <v>1</v>
      </c>
      <c r="B4" s="6" t="s">
        <v>13</v>
      </c>
      <c r="C4" s="6" t="s">
        <v>40</v>
      </c>
      <c r="D4" s="4" t="s">
        <v>139</v>
      </c>
      <c r="E4" s="7" t="s">
        <v>140</v>
      </c>
      <c r="F4" s="7">
        <v>37159</v>
      </c>
      <c r="G4" s="6" t="s">
        <v>141</v>
      </c>
      <c r="H4" s="6">
        <v>80</v>
      </c>
      <c r="I4" s="5"/>
      <c r="J4" s="6">
        <v>80</v>
      </c>
      <c r="K4" s="6">
        <v>100</v>
      </c>
      <c r="L4" s="5" t="s">
        <v>43</v>
      </c>
      <c r="M4" s="6" t="s">
        <v>142</v>
      </c>
      <c r="N4" s="6" t="s">
        <v>40</v>
      </c>
    </row>
    <row r="5" spans="1:14" ht="62.4">
      <c r="A5" s="6">
        <v>2</v>
      </c>
      <c r="B5" s="6" t="s">
        <v>13</v>
      </c>
      <c r="C5" s="6" t="s">
        <v>40</v>
      </c>
      <c r="D5" s="4" t="s">
        <v>143</v>
      </c>
      <c r="E5" s="7" t="s">
        <v>144</v>
      </c>
      <c r="F5" s="7">
        <v>37005</v>
      </c>
      <c r="G5" s="6" t="s">
        <v>17</v>
      </c>
      <c r="H5" s="6">
        <v>74</v>
      </c>
      <c r="I5" s="5"/>
      <c r="J5" s="6">
        <v>74</v>
      </c>
      <c r="K5" s="6">
        <v>100</v>
      </c>
      <c r="L5" s="5" t="s">
        <v>23</v>
      </c>
      <c r="M5" s="6" t="s">
        <v>142</v>
      </c>
      <c r="N5" s="6" t="s">
        <v>40</v>
      </c>
    </row>
    <row r="6" spans="1:14" ht="93.6">
      <c r="A6" s="5">
        <v>3</v>
      </c>
      <c r="B6" s="6" t="s">
        <v>13</v>
      </c>
      <c r="C6" s="6" t="s">
        <v>14</v>
      </c>
      <c r="D6" s="4" t="s">
        <v>145</v>
      </c>
      <c r="E6" s="6">
        <v>11</v>
      </c>
      <c r="F6" s="10">
        <v>37019</v>
      </c>
      <c r="G6" s="6" t="s">
        <v>17</v>
      </c>
      <c r="H6" s="6">
        <v>68</v>
      </c>
      <c r="I6" s="6"/>
      <c r="J6" s="6">
        <v>68</v>
      </c>
      <c r="K6" s="6">
        <v>100</v>
      </c>
      <c r="L6" s="6" t="s">
        <v>23</v>
      </c>
      <c r="M6" s="6" t="s">
        <v>136</v>
      </c>
      <c r="N6" s="6" t="s">
        <v>14</v>
      </c>
    </row>
    <row r="7" spans="1:14" ht="93.6">
      <c r="A7" s="6">
        <v>4</v>
      </c>
      <c r="B7" s="6" t="s">
        <v>13</v>
      </c>
      <c r="C7" s="6" t="s">
        <v>60</v>
      </c>
      <c r="D7" s="4" t="s">
        <v>146</v>
      </c>
      <c r="E7" s="6">
        <v>11</v>
      </c>
      <c r="F7" s="10">
        <v>37133</v>
      </c>
      <c r="G7" s="6" t="s">
        <v>17</v>
      </c>
      <c r="H7" s="6">
        <v>30</v>
      </c>
      <c r="I7" s="5"/>
      <c r="J7" s="6">
        <v>30</v>
      </c>
      <c r="K7" s="6">
        <v>100</v>
      </c>
      <c r="L7" s="46" t="s">
        <v>151</v>
      </c>
      <c r="M7" s="6" t="s">
        <v>88</v>
      </c>
      <c r="N7" s="6" t="s">
        <v>60</v>
      </c>
    </row>
    <row r="8" spans="1:14" ht="31.2">
      <c r="A8" s="5">
        <v>5</v>
      </c>
      <c r="B8" s="6" t="s">
        <v>13</v>
      </c>
      <c r="C8" s="6" t="s">
        <v>54</v>
      </c>
      <c r="D8" s="4" t="s">
        <v>147</v>
      </c>
      <c r="E8" s="6">
        <v>11</v>
      </c>
      <c r="F8" s="11">
        <v>36829</v>
      </c>
      <c r="G8" s="6" t="s">
        <v>17</v>
      </c>
      <c r="H8" s="6">
        <v>22</v>
      </c>
      <c r="I8" s="5"/>
      <c r="J8" s="6">
        <v>22</v>
      </c>
      <c r="K8" s="6">
        <v>100</v>
      </c>
      <c r="L8" s="46" t="s">
        <v>151</v>
      </c>
      <c r="M8" s="12" t="s">
        <v>56</v>
      </c>
      <c r="N8" s="6" t="s">
        <v>54</v>
      </c>
    </row>
    <row r="9" spans="1:14" ht="76.5" customHeight="1">
      <c r="A9" s="6">
        <v>6</v>
      </c>
      <c r="B9" s="6" t="s">
        <v>13</v>
      </c>
      <c r="C9" s="6" t="s">
        <v>148</v>
      </c>
      <c r="D9" s="4" t="s">
        <v>149</v>
      </c>
      <c r="E9" s="6">
        <v>11</v>
      </c>
      <c r="F9" s="10">
        <v>37351</v>
      </c>
      <c r="G9" s="6" t="s">
        <v>17</v>
      </c>
      <c r="H9" s="6">
        <v>17</v>
      </c>
      <c r="I9" s="5"/>
      <c r="J9" s="6">
        <v>17</v>
      </c>
      <c r="K9" s="6">
        <v>100</v>
      </c>
      <c r="L9" s="46" t="s">
        <v>151</v>
      </c>
      <c r="M9" s="6" t="s">
        <v>121</v>
      </c>
      <c r="N9" s="6" t="s">
        <v>119</v>
      </c>
    </row>
  </sheetData>
  <mergeCells count="1">
    <mergeCell ref="A1:H1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2018-10-30T10:05:00Z</cp:lastPrinted>
  <dcterms:created xsi:type="dcterms:W3CDTF">2018-10-25T06:34:00Z</dcterms:created>
  <dcterms:modified xsi:type="dcterms:W3CDTF">2018-11-27T08:25:55Z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